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50" windowHeight="11640" tabRatio="27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'Sheet1'!$A$2:$G$13</definedName>
  </definedNames>
  <calcPr fullCalcOnLoad="1"/>
</workbook>
</file>

<file path=xl/sharedStrings.xml><?xml version="1.0" encoding="utf-8"?>
<sst xmlns="http://schemas.openxmlformats.org/spreadsheetml/2006/main" count="21" uniqueCount="19">
  <si>
    <t>cu yd</t>
  </si>
  <si>
    <t>LENGTH</t>
  </si>
  <si>
    <t>WIDTH</t>
  </si>
  <si>
    <t>DEPTH</t>
  </si>
  <si>
    <t>(feet)</t>
  </si>
  <si>
    <t>cu.yds</t>
  </si>
  <si>
    <t>(with no sloping)</t>
  </si>
  <si>
    <t>Estimating the Cubic Yards of Dirt to be moved per trench cut.</t>
  </si>
  <si>
    <t>Change only the area in yellow.</t>
  </si>
  <si>
    <t>Soil Type per OSHA</t>
  </si>
  <si>
    <t>Cost of moving dirt: $1.00 to $1.50 per cubic yard - Caterpillar Performance Handbook. This includes the digging, loading and unloading but refers to short distances.</t>
  </si>
  <si>
    <t xml:space="preserve">OSHA "A" Soil - </t>
  </si>
  <si>
    <t xml:space="preserve">OSHA "B" Soil - </t>
  </si>
  <si>
    <t xml:space="preserve">OSHA "C" Soil - </t>
  </si>
  <si>
    <t xml:space="preserve">Your Cost / Cubic Yard - </t>
  </si>
  <si>
    <t xml:space="preserve">Cost with no Sloping - </t>
  </si>
  <si>
    <t>Sloped per "A"</t>
  </si>
  <si>
    <t>Sloped per "B"</t>
  </si>
  <si>
    <t>Sloped per "C"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</si>
</sst>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4" fontId="1" fillId="0" borderId="0" xfId="0" applyNumberFormat="1" applyFont="1" applyAlignment="1" quotePrefix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 locked="0"/>
    </xf>
    <xf numFmtId="170" fontId="1" fillId="2" borderId="0" xfId="15" applyNumberFormat="1" applyFont="1" applyFill="1" applyAlignment="1">
      <alignment horizontal="center"/>
    </xf>
    <xf numFmtId="170" fontId="1" fillId="2" borderId="0" xfId="15" applyNumberFormat="1" applyFont="1" applyFill="1" applyAlignment="1">
      <alignment horizontal="left"/>
    </xf>
    <xf numFmtId="170" fontId="1" fillId="2" borderId="0" xfId="15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4" fontId="1" fillId="0" borderId="0" xfId="17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44" fontId="1" fillId="2" borderId="0" xfId="17" applyFont="1" applyFill="1" applyAlignment="1">
      <alignment/>
    </xf>
    <xf numFmtId="44" fontId="1" fillId="3" borderId="0" xfId="17" applyFont="1" applyFill="1" applyAlignment="1" applyProtection="1">
      <alignment/>
      <protection locked="0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2</xdr:col>
      <xdr:colOff>628650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3933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showGridLines="0" tabSelected="1" workbookViewId="0" topLeftCell="A1">
      <selection activeCell="C17" sqref="C17"/>
    </sheetView>
  </sheetViews>
  <sheetFormatPr defaultColWidth="9.140625" defaultRowHeight="12.75"/>
  <cols>
    <col min="1" max="1" width="31.28125" style="1" customWidth="1"/>
    <col min="2" max="2" width="18.7109375" style="1" customWidth="1"/>
    <col min="3" max="3" width="11.7109375" style="1" customWidth="1"/>
    <col min="4" max="4" width="1.8515625" style="1" customWidth="1"/>
    <col min="5" max="5" width="21.8515625" style="1" customWidth="1"/>
    <col min="6" max="6" width="20.28125" style="1" customWidth="1"/>
    <col min="7" max="7" width="24.421875" style="1" bestFit="1" customWidth="1"/>
    <col min="8" max="8" width="20.28125" style="1" customWidth="1"/>
    <col min="9" max="9" width="18.7109375" style="1" customWidth="1"/>
    <col min="10" max="10" width="10.8515625" style="1" bestFit="1" customWidth="1"/>
    <col min="11" max="11" width="18.7109375" style="1" customWidth="1"/>
    <col min="12" max="12" width="10.8515625" style="1" bestFit="1" customWidth="1"/>
    <col min="13" max="16384" width="9.140625" style="1" customWidth="1"/>
  </cols>
  <sheetData>
    <row r="1" ht="55.5" customHeight="1"/>
    <row r="2" spans="1:12" ht="23.25">
      <c r="A2" s="14" t="s">
        <v>7</v>
      </c>
      <c r="C2" s="2"/>
      <c r="E2" s="3"/>
      <c r="F2" s="3"/>
      <c r="H2" s="4"/>
      <c r="I2" s="3"/>
      <c r="J2" s="3"/>
      <c r="K2" s="3"/>
      <c r="L2" s="3"/>
    </row>
    <row r="3" spans="2:5" ht="32.25" customHeight="1">
      <c r="B3" s="2" t="s">
        <v>4</v>
      </c>
      <c r="E3" s="11" t="s">
        <v>9</v>
      </c>
    </row>
    <row r="4" spans="1:8" ht="18">
      <c r="A4" s="6" t="s">
        <v>3</v>
      </c>
      <c r="B4" s="7">
        <v>10</v>
      </c>
      <c r="E4" s="5" t="s">
        <v>16</v>
      </c>
      <c r="F4" s="8">
        <f>+B8+((B4*0.75*B4*B6)/27)</f>
        <v>55555.55555555556</v>
      </c>
      <c r="G4" s="9" t="s">
        <v>5</v>
      </c>
      <c r="H4" s="13"/>
    </row>
    <row r="5" spans="1:8" ht="18">
      <c r="A5" s="6" t="s">
        <v>2</v>
      </c>
      <c r="B5" s="7">
        <v>5</v>
      </c>
      <c r="E5" s="5" t="s">
        <v>17</v>
      </c>
      <c r="F5" s="8">
        <f>+B8+((B4*B4*B6)/27)</f>
        <v>66666.66666666667</v>
      </c>
      <c r="G5" s="9" t="s">
        <v>5</v>
      </c>
      <c r="H5" s="13"/>
    </row>
    <row r="6" spans="1:8" ht="18">
      <c r="A6" s="6" t="s">
        <v>1</v>
      </c>
      <c r="B6" s="7">
        <v>12000</v>
      </c>
      <c r="E6" s="5" t="s">
        <v>18</v>
      </c>
      <c r="F6" s="8">
        <f>+B8+((B4*1.5*B4*B6)/27)</f>
        <v>88888.88888888889</v>
      </c>
      <c r="G6" s="9" t="s">
        <v>5</v>
      </c>
      <c r="H6" s="13"/>
    </row>
    <row r="7" spans="1:8" ht="18">
      <c r="A7" s="6" t="s">
        <v>14</v>
      </c>
      <c r="B7" s="18">
        <v>1.5</v>
      </c>
      <c r="H7" s="13"/>
    </row>
    <row r="8" spans="2:3" ht="18">
      <c r="B8" s="10">
        <f>+(B4*B5*B6)/27</f>
        <v>22222.222222222223</v>
      </c>
      <c r="C8" s="1" t="s">
        <v>0</v>
      </c>
    </row>
    <row r="9" spans="2:7" ht="18">
      <c r="B9" s="1" t="s">
        <v>6</v>
      </c>
      <c r="E9" s="15"/>
      <c r="F9" s="16" t="s">
        <v>15</v>
      </c>
      <c r="G9" s="17">
        <f>+B7*B8</f>
        <v>33333.333333333336</v>
      </c>
    </row>
    <row r="10" spans="5:7" ht="18">
      <c r="E10" s="15"/>
      <c r="F10" s="16" t="s">
        <v>11</v>
      </c>
      <c r="G10" s="17">
        <f>+$B$7*F4</f>
        <v>83333.33333333334</v>
      </c>
    </row>
    <row r="11" spans="5:7" ht="18">
      <c r="E11" s="15"/>
      <c r="F11" s="16" t="s">
        <v>12</v>
      </c>
      <c r="G11" s="17">
        <f>+$B$7*F5</f>
        <v>100000</v>
      </c>
    </row>
    <row r="12" spans="1:7" ht="18.75">
      <c r="A12" s="12" t="s">
        <v>8</v>
      </c>
      <c r="E12" s="15"/>
      <c r="F12" s="16" t="s">
        <v>13</v>
      </c>
      <c r="G12" s="17">
        <f>+$B$7*F6</f>
        <v>133333.33333333334</v>
      </c>
    </row>
    <row r="14" spans="1:7" ht="15" customHeight="1">
      <c r="A14" s="19" t="s">
        <v>10</v>
      </c>
      <c r="B14" s="19"/>
      <c r="C14" s="19"/>
      <c r="D14" s="19"/>
      <c r="E14" s="19"/>
      <c r="F14" s="19"/>
      <c r="G14" s="19"/>
    </row>
    <row r="15" spans="1:7" ht="18">
      <c r="A15" s="19"/>
      <c r="B15" s="19"/>
      <c r="C15" s="19"/>
      <c r="D15" s="19"/>
      <c r="E15" s="19"/>
      <c r="F15" s="19"/>
      <c r="G15" s="19"/>
    </row>
    <row r="17" ht="18">
      <c r="B17" s="2"/>
    </row>
    <row r="18" ht="18">
      <c r="B18" s="2"/>
    </row>
    <row r="19" ht="18.75" customHeight="1"/>
  </sheetData>
  <sheetProtection password="F15D" sheet="1" objects="1" scenarios="1" selectLockedCells="1"/>
  <mergeCells count="1">
    <mergeCell ref="A14:G15"/>
  </mergeCells>
  <printOptions/>
  <pageMargins left="0.75" right="0.75" top="1" bottom="1" header="0.5" footer="0.5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Hicks</dc:creator>
  <cp:keywords/>
  <dc:description/>
  <cp:lastModifiedBy>Tom Burnett</cp:lastModifiedBy>
  <cp:lastPrinted>2007-03-27T20:40:59Z</cp:lastPrinted>
  <dcterms:created xsi:type="dcterms:W3CDTF">2005-01-26T19:27:41Z</dcterms:created>
  <dcterms:modified xsi:type="dcterms:W3CDTF">2007-03-27T20:58:13Z</dcterms:modified>
  <cp:category/>
  <cp:version/>
  <cp:contentType/>
  <cp:contentStatus/>
</cp:coreProperties>
</file>